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.gesnv.ru\SHARE\Общие папки ГЭС\Финансовый\2. ТАРИФЫ\3. СБЫТ\Тарифная заявка на 2024 год\раскрытие\01.04\"/>
    </mc:Choice>
  </mc:AlternateContent>
  <bookViews>
    <workbookView xWindow="0" yWindow="0" windowWidth="28800" windowHeight="12300"/>
  </bookViews>
  <sheets>
    <sheet name="НЭСК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1" i="1" l="1"/>
  <c r="C7" i="1" s="1"/>
</calcChain>
</file>

<file path=xl/sharedStrings.xml><?xml version="1.0" encoding="utf-8"?>
<sst xmlns="http://schemas.openxmlformats.org/spreadsheetml/2006/main" count="29" uniqueCount="29">
  <si>
    <t>ИНФОРМАЦИЯ, РАСКРЫВАЕМАЯ ООО «НЭСКО», в соответствии с  пп. «б» п. 12 Стандартов раскрытия информации субъектами оптового и розничных рынков электрической энергии</t>
  </si>
  <si>
    <t>№ п/п</t>
  </si>
  <si>
    <t>Наименование показателя</t>
  </si>
  <si>
    <t xml:space="preserve">Сумма, </t>
  </si>
  <si>
    <t>тыс. руб.</t>
  </si>
  <si>
    <t>Затраты на реализацию, в т.ч.:</t>
  </si>
  <si>
    <t>1.1.</t>
  </si>
  <si>
    <t>Стоимость покупной электроэнергии</t>
  </si>
  <si>
    <t>1.2.</t>
  </si>
  <si>
    <t>Расходы на услуги по передаче электроэнергии</t>
  </si>
  <si>
    <t>1.3.</t>
  </si>
  <si>
    <t>Инфраструктурные услуги, оказание которых является неотъемлемой частью процесса снабжения эл/энергией потребителей</t>
  </si>
  <si>
    <t>1.4.</t>
  </si>
  <si>
    <t>Собственные общехозяйственные расходы, в т.ч.:</t>
  </si>
  <si>
    <t>1.4.1.</t>
  </si>
  <si>
    <t>Фонд оплаты труда и страховые взносы</t>
  </si>
  <si>
    <t>1.4.2.</t>
  </si>
  <si>
    <t>Амортизационные отчисления</t>
  </si>
  <si>
    <t>1.4.3.</t>
  </si>
  <si>
    <t>Материалы</t>
  </si>
  <si>
    <t>1.4.4.</t>
  </si>
  <si>
    <t>Прочие затраты</t>
  </si>
  <si>
    <t>2.</t>
  </si>
  <si>
    <t>Прочие расходы, в т.ч.:</t>
  </si>
  <si>
    <t>2.1.</t>
  </si>
  <si>
    <t>Проценты к уплате</t>
  </si>
  <si>
    <t>2.2.</t>
  </si>
  <si>
    <t>Прочие</t>
  </si>
  <si>
    <t>Структура и объем затрат на производство и реализацию товаров (работ, услуг) ООО «НЭСКО» за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</si>
</sst>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1"/>
    </xf>
    <xf numFmtId="3" fontId="0" fillId="0" borderId="0" xfId="0" applyNumberFormat="1"/>
    <xf numFmtId="3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3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3" fontId="6" fillId="0" borderId="4" xfId="0" applyNumberFormat="1" applyFont="1" applyBorder="1" applyAlignment="1">
      <alignment horizontal="right" vertical="center" indent="1"/>
    </xf>
    <xf numFmtId="3" fontId="4" fillId="0" borderId="4" xfId="0" applyNumberFormat="1" applyFont="1" applyFill="1" applyBorder="1" applyAlignment="1">
      <alignment horizontal="right" vertical="center" indent="1"/>
    </xf>
    <xf numFmtId="3" fontId="4" fillId="0" borderId="5" xfId="1" applyNumberFormat="1" applyFont="1" applyBorder="1" applyAlignment="1">
      <alignment horizontal="right" vertical="center" wrapText="1" indent="1"/>
    </xf>
    <xf numFmtId="3" fontId="6" fillId="0" borderId="4" xfId="0" applyNumberFormat="1" applyFont="1" applyFill="1" applyBorder="1" applyAlignment="1">
      <alignment horizontal="right" vertical="center" indent="1"/>
    </xf>
    <xf numFmtId="3" fontId="4" fillId="0" borderId="4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20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tabSelected="1" workbookViewId="0">
      <selection activeCell="E11" sqref="E11"/>
    </sheetView>
  </sheetViews>
  <sheetFormatPr defaultRowHeight="15" x14ac:dyDescent="0.25"/>
  <cols>
    <col min="1" max="1" width="9.5703125" customWidth="1"/>
    <col min="2" max="2" width="65.42578125" customWidth="1"/>
    <col min="3" max="3" width="22.42578125" customWidth="1"/>
    <col min="7" max="7" width="11.42578125" bestFit="1" customWidth="1"/>
  </cols>
  <sheetData>
    <row r="1" spans="1:8" ht="32.65" customHeight="1" x14ac:dyDescent="0.25">
      <c r="A1" s="18" t="s">
        <v>0</v>
      </c>
      <c r="B1" s="18"/>
      <c r="C1" s="18"/>
    </row>
    <row r="3" spans="1:8" x14ac:dyDescent="0.25">
      <c r="A3" s="19" t="s">
        <v>28</v>
      </c>
      <c r="B3" s="19"/>
      <c r="C3" s="19"/>
    </row>
    <row r="4" spans="1:8" ht="15.75" thickBot="1" x14ac:dyDescent="0.3"/>
    <row r="5" spans="1:8" ht="29.85" customHeight="1" x14ac:dyDescent="0.25">
      <c r="A5" s="20" t="s">
        <v>1</v>
      </c>
      <c r="B5" s="20" t="s">
        <v>2</v>
      </c>
      <c r="C5" s="1" t="s">
        <v>3</v>
      </c>
    </row>
    <row r="6" spans="1:8" ht="16.5" thickBot="1" x14ac:dyDescent="0.3">
      <c r="A6" s="21"/>
      <c r="B6" s="21"/>
      <c r="C6" s="2" t="s">
        <v>4</v>
      </c>
    </row>
    <row r="7" spans="1:8" ht="30.4" customHeight="1" thickBot="1" x14ac:dyDescent="0.3">
      <c r="A7" s="3">
        <v>1</v>
      </c>
      <c r="B7" s="4" t="s">
        <v>5</v>
      </c>
      <c r="C7" s="13">
        <f>SUM(C8,C9,C10,C11)</f>
        <v>2785936.5369500001</v>
      </c>
      <c r="D7" s="5"/>
      <c r="E7" s="5"/>
      <c r="F7" s="5"/>
      <c r="G7" s="12"/>
      <c r="H7" s="12"/>
    </row>
    <row r="8" spans="1:8" ht="16.5" thickBot="1" x14ac:dyDescent="0.3">
      <c r="A8" s="6" t="s">
        <v>6</v>
      </c>
      <c r="B8" s="7" t="s">
        <v>7</v>
      </c>
      <c r="C8" s="14">
        <v>1440964.8410499999</v>
      </c>
    </row>
    <row r="9" spans="1:8" ht="16.5" thickBot="1" x14ac:dyDescent="0.3">
      <c r="A9" s="6" t="s">
        <v>8</v>
      </c>
      <c r="B9" s="7" t="s">
        <v>9</v>
      </c>
      <c r="C9" s="15">
        <v>1172096.75468</v>
      </c>
    </row>
    <row r="10" spans="1:8" ht="48" thickBot="1" x14ac:dyDescent="0.3">
      <c r="A10" s="6" t="s">
        <v>10</v>
      </c>
      <c r="B10" s="7" t="s">
        <v>11</v>
      </c>
      <c r="C10" s="14">
        <v>4717.4728500000001</v>
      </c>
      <c r="D10" s="5"/>
    </row>
    <row r="11" spans="1:8" ht="16.5" thickBot="1" x14ac:dyDescent="0.3">
      <c r="A11" s="6" t="s">
        <v>12</v>
      </c>
      <c r="B11" s="7" t="s">
        <v>13</v>
      </c>
      <c r="C11" s="14">
        <f>SUM(C12:C15)</f>
        <v>168157.4683699997</v>
      </c>
    </row>
    <row r="12" spans="1:8" ht="16.5" thickBot="1" x14ac:dyDescent="0.3">
      <c r="A12" s="6" t="s">
        <v>14</v>
      </c>
      <c r="B12" s="8" t="s">
        <v>15</v>
      </c>
      <c r="C12" s="14">
        <v>100321.43481000002</v>
      </c>
    </row>
    <row r="13" spans="1:8" ht="16.5" thickBot="1" x14ac:dyDescent="0.3">
      <c r="A13" s="6" t="s">
        <v>16</v>
      </c>
      <c r="B13" s="8" t="s">
        <v>17</v>
      </c>
      <c r="C13" s="14">
        <v>7121.6484400000008</v>
      </c>
    </row>
    <row r="14" spans="1:8" ht="16.5" thickBot="1" x14ac:dyDescent="0.3">
      <c r="A14" s="6" t="s">
        <v>18</v>
      </c>
      <c r="B14" s="8" t="s">
        <v>19</v>
      </c>
      <c r="C14" s="14">
        <v>3272.0195100000128</v>
      </c>
    </row>
    <row r="15" spans="1:8" ht="16.5" thickBot="1" x14ac:dyDescent="0.3">
      <c r="A15" s="6" t="s">
        <v>20</v>
      </c>
      <c r="B15" s="8" t="s">
        <v>21</v>
      </c>
      <c r="C15" s="14">
        <v>57442.365609999659</v>
      </c>
    </row>
    <row r="16" spans="1:8" ht="16.5" thickBot="1" x14ac:dyDescent="0.3">
      <c r="A16" s="3" t="s">
        <v>22</v>
      </c>
      <c r="B16" s="4" t="s">
        <v>23</v>
      </c>
      <c r="C16" s="16">
        <f>C17+C18</f>
        <v>35012.058150000004</v>
      </c>
    </row>
    <row r="17" spans="1:3" ht="16.5" thickBot="1" x14ac:dyDescent="0.3">
      <c r="A17" s="9" t="s">
        <v>24</v>
      </c>
      <c r="B17" s="10" t="s">
        <v>25</v>
      </c>
      <c r="C17" s="14">
        <v>1448.6959499999998</v>
      </c>
    </row>
    <row r="18" spans="1:3" ht="16.5" thickBot="1" x14ac:dyDescent="0.3">
      <c r="A18" s="11" t="s">
        <v>26</v>
      </c>
      <c r="B18" s="7" t="s">
        <v>27</v>
      </c>
      <c r="C18" s="17">
        <v>33563.362200000003</v>
      </c>
    </row>
  </sheetData>
  <mergeCells count="4">
    <mergeCell ref="A1:C1"/>
    <mergeCell ref="A3:C3"/>
    <mergeCell ref="A5:A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НЭСКО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Лубягин Никита Олегович</dc:creator>
  <cp:lastModifiedBy>Толмачев Василий Викторович</cp:lastModifiedBy>
  <dcterms:created xsi:type="dcterms:W3CDTF">2021-03-26T10:13:34Z</dcterms:created>
  <dcterms:modified xsi:type="dcterms:W3CDTF">2023-03-31T03:58:21Z</dcterms:modified>
</cp:coreProperties>
</file>